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udajh002\Downloads\"/>
    </mc:Choice>
  </mc:AlternateContent>
  <xr:revisionPtr revIDLastSave="0" documentId="13_ncr:1_{93896BED-02D9-4451-ABF9-3788499764A4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【様式1】作品票" sheetId="1" r:id="rId1"/>
    <sheet name="【様式2】一覧" sheetId="2" r:id="rId2"/>
  </sheets>
  <definedNames>
    <definedName name="_xlnm.Print_Area" localSheetId="0">【様式1】作品票!$A$1:$H$48</definedName>
    <definedName name="_xlnm.Print_Area" localSheetId="1">【様式2】一覧!$A$1:$F$24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A12" i="1"/>
  <c r="A20" i="1"/>
  <c r="A28" i="1"/>
  <c r="C29" i="1"/>
  <c r="C37" i="1"/>
  <c r="C45" i="1"/>
  <c r="C23" i="1"/>
  <c r="F22" i="1"/>
  <c r="C22" i="1"/>
  <c r="F21" i="1"/>
  <c r="C21" i="1"/>
  <c r="B20" i="1"/>
  <c r="C15" i="1"/>
  <c r="F14" i="1"/>
  <c r="C14" i="1"/>
  <c r="F13" i="1"/>
  <c r="C13" i="1"/>
  <c r="B12" i="1"/>
  <c r="B4" i="1"/>
  <c r="C7" i="1"/>
  <c r="C6" i="1"/>
  <c r="F6" i="1"/>
  <c r="F5" i="1"/>
  <c r="B28" i="1"/>
  <c r="F30" i="1"/>
  <c r="C30" i="1"/>
  <c r="F29" i="1"/>
  <c r="A36" i="1"/>
  <c r="C31" i="1"/>
  <c r="C39" i="1"/>
  <c r="B36" i="1"/>
  <c r="F38" i="1"/>
  <c r="C38" i="1"/>
  <c r="F37" i="1"/>
  <c r="A44" i="1"/>
  <c r="F45" i="1"/>
  <c r="C47" i="1"/>
  <c r="B44" i="1"/>
  <c r="F46" i="1"/>
  <c r="C46" i="1"/>
</calcChain>
</file>

<file path=xl/sharedStrings.xml><?xml version="1.0" encoding="utf-8"?>
<sst xmlns="http://schemas.openxmlformats.org/spreadsheetml/2006/main" count="53" uniqueCount="14">
  <si>
    <t>県名</t>
    <rPh sb="0" eb="2">
      <t>ケンメイ</t>
    </rPh>
    <phoneticPr fontId="2"/>
  </si>
  <si>
    <t>学年</t>
    <rPh sb="0" eb="2">
      <t>ガクネン</t>
    </rPh>
    <phoneticPr fontId="2"/>
  </si>
  <si>
    <t>作品名</t>
    <rPh sb="0" eb="3">
      <t>サクヒンメイ</t>
    </rPh>
    <phoneticPr fontId="2"/>
  </si>
  <si>
    <t>学校名</t>
    <rPh sb="0" eb="3">
      <t>ガッコウメイ</t>
    </rPh>
    <phoneticPr fontId="2"/>
  </si>
  <si>
    <t>名前</t>
    <rPh sb="0" eb="2">
      <t>ナマエ</t>
    </rPh>
    <phoneticPr fontId="2"/>
  </si>
  <si>
    <t>生徒作品票</t>
    <rPh sb="0" eb="2">
      <t>セイト</t>
    </rPh>
    <rPh sb="2" eb="4">
      <t>サクヒン</t>
    </rPh>
    <rPh sb="4" eb="5">
      <t>ヒョウ</t>
    </rPh>
    <phoneticPr fontId="2"/>
  </si>
  <si>
    <t>作　　品　　名</t>
    <rPh sb="0" eb="1">
      <t>サク</t>
    </rPh>
    <rPh sb="3" eb="4">
      <t>シナ</t>
    </rPh>
    <rPh sb="6" eb="7">
      <t>メイ</t>
    </rPh>
    <phoneticPr fontId="2"/>
  </si>
  <si>
    <t>中国・四国地区中学校技術・家庭科研究大会 生徒作品展</t>
    <rPh sb="0" eb="2">
      <t>チュウゴク</t>
    </rPh>
    <rPh sb="3" eb="5">
      <t>シコク</t>
    </rPh>
    <rPh sb="5" eb="7">
      <t>チク</t>
    </rPh>
    <rPh sb="7" eb="10">
      <t>チュウガッコウ</t>
    </rPh>
    <rPh sb="10" eb="12">
      <t>ギジュツ</t>
    </rPh>
    <rPh sb="13" eb="15">
      <t>カテイ</t>
    </rPh>
    <rPh sb="15" eb="16">
      <t>カ</t>
    </rPh>
    <rPh sb="16" eb="18">
      <t>ケンキュウ</t>
    </rPh>
    <rPh sb="18" eb="20">
      <t>タイカイ</t>
    </rPh>
    <rPh sb="21" eb="23">
      <t>セイト</t>
    </rPh>
    <rPh sb="23" eb="26">
      <t>サクヒンテン</t>
    </rPh>
    <phoneticPr fontId="2"/>
  </si>
  <si>
    <t>中国・四国地区中学校技術・家庭科研究大会 生徒作品展　出品一覧</t>
    <rPh sb="0" eb="2">
      <t>チュウゴク</t>
    </rPh>
    <rPh sb="3" eb="5">
      <t>シコク</t>
    </rPh>
    <rPh sb="5" eb="7">
      <t>チク</t>
    </rPh>
    <rPh sb="7" eb="10">
      <t>チュウガッコウ</t>
    </rPh>
    <rPh sb="10" eb="12">
      <t>ギジュツ</t>
    </rPh>
    <rPh sb="13" eb="15">
      <t>カテイ</t>
    </rPh>
    <rPh sb="15" eb="16">
      <t>カ</t>
    </rPh>
    <rPh sb="16" eb="18">
      <t>ケンキュウ</t>
    </rPh>
    <rPh sb="18" eb="20">
      <t>タイカイ</t>
    </rPh>
    <rPh sb="21" eb="23">
      <t>セイト</t>
    </rPh>
    <rPh sb="23" eb="26">
      <t>サクヒンテン</t>
    </rPh>
    <rPh sb="27" eb="29">
      <t>シュッピン</t>
    </rPh>
    <rPh sb="29" eb="31">
      <t>イチラン</t>
    </rPh>
    <phoneticPr fontId="2"/>
  </si>
  <si>
    <t>様式２</t>
    <rPh sb="0" eb="2">
      <t>ヨウシキ</t>
    </rPh>
    <phoneticPr fontId="2"/>
  </si>
  <si>
    <t>技術</t>
    <rPh sb="0" eb="1">
      <t>ギ</t>
    </rPh>
    <rPh sb="1" eb="2">
      <t>ジュツ</t>
    </rPh>
    <phoneticPr fontId="2"/>
  </si>
  <si>
    <t>家庭</t>
    <rPh sb="0" eb="2">
      <t>カテイ</t>
    </rPh>
    <phoneticPr fontId="2"/>
  </si>
  <si>
    <r>
      <t xml:space="preserve">分野
</t>
    </r>
    <r>
      <rPr>
        <sz val="10"/>
        <rFont val="BIZ UDゴシック"/>
        <family val="3"/>
        <charset val="128"/>
      </rPr>
      <t>（技術・家庭）</t>
    </r>
    <rPh sb="0" eb="2">
      <t>ブンヤ</t>
    </rPh>
    <rPh sb="4" eb="6">
      <t>ギジュツ</t>
    </rPh>
    <rPh sb="7" eb="9">
      <t>カテイ</t>
    </rPh>
    <phoneticPr fontId="2"/>
  </si>
  <si>
    <t>申込にあたっては、本大会における氏名、学校名、 学年等の個人情報について本人及び保護者の同意を得てください。</t>
    <rPh sb="38" eb="39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</si>
</sst>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6"/>
      <name val="BIZ UDゴシック"/>
      <family val="3"/>
      <charset val="128"/>
    </font>
    <font>
      <sz val="12"/>
      <color indexed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24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5">
    <xf numFmtId="0" fontId="0" fillId="0" borderId="0" xfId="0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/>
    <xf numFmtId="0" fontId="3" fillId="0" borderId="19" xfId="0" applyFont="1" applyBorder="1"/>
    <xf numFmtId="0" fontId="3" fillId="0" borderId="0" xfId="0" applyFont="1" applyBorder="1"/>
    <xf numFmtId="0" fontId="3" fillId="0" borderId="20" xfId="0" applyFont="1" applyBorder="1"/>
    <xf numFmtId="0" fontId="4" fillId="0" borderId="0" xfId="0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right" vertical="center"/>
    </xf>
    <xf numFmtId="0" fontId="5" fillId="0" borderId="19" xfId="0" applyFont="1" applyBorder="1"/>
    <xf numFmtId="0" fontId="4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3" fillId="2" borderId="12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2">
    <cellStyle name="標準" xfId="0" builtinId="0"/>
    <cellStyle name="標準_生徒作品表" xfId="1" xr:uid="{00000000-0005-0000-0000-000001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opLeftCell="A40" zoomScale="60" zoomScaleNormal="100" workbookViewId="0">
      <selection activeCell="L38" sqref="L38"/>
    </sheetView>
  </sheetViews>
  <sheetFormatPr defaultRowHeight="14.25" x14ac:dyDescent="0.15"/>
  <cols>
    <col min="1" max="1" width="5.625" style="4" customWidth="1"/>
    <col min="2" max="2" width="4.625" style="4" customWidth="1"/>
    <col min="3" max="3" width="16.625" style="4" customWidth="1"/>
    <col min="4" max="5" width="4.625" style="4" customWidth="1"/>
    <col min="6" max="6" width="55.625" style="4" customWidth="1"/>
    <col min="7" max="7" width="0" style="4" hidden="1" customWidth="1"/>
    <col min="8" max="8" width="5.625" style="4" customWidth="1"/>
    <col min="9" max="256" width="13" style="4" customWidth="1"/>
    <col min="257" max="16384" width="9" style="4"/>
  </cols>
  <sheetData>
    <row r="1" spans="1:8" ht="12.95" customHeight="1" x14ac:dyDescent="0.15">
      <c r="A1" s="1"/>
      <c r="B1" s="2"/>
      <c r="C1" s="2"/>
      <c r="D1" s="2"/>
      <c r="E1" s="2"/>
      <c r="F1" s="2"/>
      <c r="G1" s="2"/>
      <c r="H1" s="3"/>
    </row>
    <row r="2" spans="1:8" ht="27.75" customHeight="1" x14ac:dyDescent="0.15">
      <c r="A2" s="5"/>
      <c r="B2" s="44" t="s">
        <v>7</v>
      </c>
      <c r="C2" s="44"/>
      <c r="D2" s="44"/>
      <c r="E2" s="44"/>
      <c r="F2" s="44"/>
      <c r="G2" s="6"/>
      <c r="H2" s="7"/>
    </row>
    <row r="3" spans="1:8" ht="27.75" customHeight="1" x14ac:dyDescent="0.15">
      <c r="A3" s="5"/>
      <c r="B3" s="44" t="s">
        <v>5</v>
      </c>
      <c r="C3" s="44"/>
      <c r="D3" s="8"/>
      <c r="E3" s="8"/>
      <c r="F3" s="9"/>
      <c r="G3" s="6"/>
      <c r="H3" s="7"/>
    </row>
    <row r="4" spans="1:8" ht="27.75" customHeight="1" thickBot="1" x14ac:dyDescent="0.25">
      <c r="A4" s="10">
        <v>1</v>
      </c>
      <c r="B4" s="45" t="str">
        <f>CONCATENATE(VLOOKUP(A4,【様式2】一覧!$A$6:$F$21,2,FALSE),"分野")</f>
        <v>分野</v>
      </c>
      <c r="C4" s="45"/>
      <c r="D4" s="46"/>
      <c r="E4" s="46"/>
      <c r="F4" s="11"/>
      <c r="G4" s="6"/>
      <c r="H4" s="7"/>
    </row>
    <row r="5" spans="1:8" ht="54.75" customHeight="1" x14ac:dyDescent="0.15">
      <c r="A5" s="5"/>
      <c r="B5" s="12" t="s">
        <v>0</v>
      </c>
      <c r="C5" s="47">
        <f>+【様式2】一覧!$C$3</f>
        <v>0</v>
      </c>
      <c r="D5" s="48"/>
      <c r="E5" s="13" t="s">
        <v>3</v>
      </c>
      <c r="F5" s="14">
        <f>VLOOKUP(A4,【様式2】一覧!$A$6:$F$21,3,FALSE)</f>
        <v>0</v>
      </c>
      <c r="G5" s="6"/>
      <c r="H5" s="7"/>
    </row>
    <row r="6" spans="1:8" ht="54.75" customHeight="1" x14ac:dyDescent="0.15">
      <c r="A6" s="5"/>
      <c r="B6" s="15" t="s">
        <v>1</v>
      </c>
      <c r="C6" s="49">
        <f>VLOOKUP(A4,【様式2】一覧!$A$6:$F$21,5,FALSE)</f>
        <v>0</v>
      </c>
      <c r="D6" s="50"/>
      <c r="E6" s="16" t="s">
        <v>4</v>
      </c>
      <c r="F6" s="17">
        <f>VLOOKUP(A4,【様式2】一覧!$A$6:$F$21,4,FALSE)</f>
        <v>0</v>
      </c>
      <c r="G6" s="6"/>
      <c r="H6" s="7"/>
    </row>
    <row r="7" spans="1:8" ht="54.75" customHeight="1" thickBot="1" x14ac:dyDescent="0.2">
      <c r="A7" s="5"/>
      <c r="B7" s="18" t="s">
        <v>2</v>
      </c>
      <c r="C7" s="51">
        <f>VLOOKUP(A4,【様式2】一覧!$A$6:$F$21,6,FALSE)</f>
        <v>0</v>
      </c>
      <c r="D7" s="52"/>
      <c r="E7" s="52"/>
      <c r="F7" s="53"/>
      <c r="G7" s="6"/>
      <c r="H7" s="7"/>
    </row>
    <row r="8" spans="1:8" ht="27" customHeight="1" x14ac:dyDescent="0.15">
      <c r="A8" s="5"/>
      <c r="B8" s="6"/>
      <c r="C8" s="6"/>
      <c r="D8" s="6"/>
      <c r="E8" s="6"/>
      <c r="F8" s="6"/>
      <c r="G8" s="6"/>
      <c r="H8" s="7"/>
    </row>
    <row r="9" spans="1:8" ht="12.95" customHeight="1" x14ac:dyDescent="0.15">
      <c r="A9" s="19"/>
      <c r="B9" s="20"/>
      <c r="C9" s="20"/>
      <c r="D9" s="20"/>
      <c r="E9" s="20"/>
      <c r="F9" s="20"/>
      <c r="G9" s="20"/>
      <c r="H9" s="21"/>
    </row>
    <row r="10" spans="1:8" ht="27.75" customHeight="1" x14ac:dyDescent="0.15">
      <c r="A10" s="5"/>
      <c r="B10" s="44" t="s">
        <v>7</v>
      </c>
      <c r="C10" s="44"/>
      <c r="D10" s="44"/>
      <c r="E10" s="44"/>
      <c r="F10" s="44"/>
      <c r="G10" s="6"/>
      <c r="H10" s="7"/>
    </row>
    <row r="11" spans="1:8" ht="27.75" customHeight="1" x14ac:dyDescent="0.15">
      <c r="A11" s="5"/>
      <c r="B11" s="44" t="s">
        <v>5</v>
      </c>
      <c r="C11" s="44"/>
      <c r="D11" s="8"/>
      <c r="E11" s="8"/>
      <c r="F11" s="9"/>
      <c r="G11" s="6"/>
      <c r="H11" s="7"/>
    </row>
    <row r="12" spans="1:8" ht="27.75" customHeight="1" thickBot="1" x14ac:dyDescent="0.25">
      <c r="A12" s="10">
        <f>+A4+1</f>
        <v>2</v>
      </c>
      <c r="B12" s="45" t="str">
        <f>CONCATENATE(VLOOKUP(A12,【様式2】一覧!$A$6:$F$21,2,FALSE),"分野")</f>
        <v>分野</v>
      </c>
      <c r="C12" s="45"/>
      <c r="D12" s="46"/>
      <c r="E12" s="46"/>
      <c r="F12" s="11"/>
      <c r="G12" s="6"/>
      <c r="H12" s="7"/>
    </row>
    <row r="13" spans="1:8" ht="54.75" customHeight="1" x14ac:dyDescent="0.15">
      <c r="A13" s="5"/>
      <c r="B13" s="12" t="s">
        <v>0</v>
      </c>
      <c r="C13" s="47">
        <f>+【様式2】一覧!$C$3</f>
        <v>0</v>
      </c>
      <c r="D13" s="48"/>
      <c r="E13" s="13" t="s">
        <v>3</v>
      </c>
      <c r="F13" s="14">
        <f>VLOOKUP(A12,【様式2】一覧!$A$6:$F$21,3,FALSE)</f>
        <v>0</v>
      </c>
      <c r="G13" s="6"/>
      <c r="H13" s="7"/>
    </row>
    <row r="14" spans="1:8" ht="54.75" customHeight="1" x14ac:dyDescent="0.15">
      <c r="A14" s="5"/>
      <c r="B14" s="15" t="s">
        <v>1</v>
      </c>
      <c r="C14" s="49">
        <f>VLOOKUP(A12,【様式2】一覧!$A$6:$F$21,5,FALSE)</f>
        <v>0</v>
      </c>
      <c r="D14" s="50"/>
      <c r="E14" s="16" t="s">
        <v>4</v>
      </c>
      <c r="F14" s="17">
        <f>VLOOKUP(A12,【様式2】一覧!$A$6:$F$21,4,FALSE)</f>
        <v>0</v>
      </c>
      <c r="G14" s="6"/>
      <c r="H14" s="7"/>
    </row>
    <row r="15" spans="1:8" ht="54.75" customHeight="1" thickBot="1" x14ac:dyDescent="0.2">
      <c r="A15" s="5"/>
      <c r="B15" s="18" t="s">
        <v>2</v>
      </c>
      <c r="C15" s="51">
        <f>VLOOKUP(A12,【様式2】一覧!$A$6:$F$21,6,FALSE)</f>
        <v>0</v>
      </c>
      <c r="D15" s="52"/>
      <c r="E15" s="52"/>
      <c r="F15" s="53"/>
      <c r="G15" s="6"/>
      <c r="H15" s="7"/>
    </row>
    <row r="16" spans="1:8" ht="27.75" customHeight="1" x14ac:dyDescent="0.15">
      <c r="A16" s="5"/>
      <c r="B16" s="6"/>
      <c r="C16" s="6"/>
      <c r="D16" s="6"/>
      <c r="E16" s="6"/>
      <c r="F16" s="6"/>
      <c r="G16" s="6"/>
      <c r="H16" s="7"/>
    </row>
    <row r="17" spans="1:8" ht="12.95" customHeight="1" x14ac:dyDescent="0.15">
      <c r="A17" s="19"/>
      <c r="B17" s="20"/>
      <c r="C17" s="20"/>
      <c r="D17" s="20"/>
      <c r="E17" s="20"/>
      <c r="F17" s="20"/>
      <c r="G17" s="20"/>
      <c r="H17" s="21"/>
    </row>
    <row r="18" spans="1:8" ht="27.75" customHeight="1" x14ac:dyDescent="0.15">
      <c r="A18" s="5"/>
      <c r="B18" s="44" t="s">
        <v>7</v>
      </c>
      <c r="C18" s="44"/>
      <c r="D18" s="44"/>
      <c r="E18" s="44"/>
      <c r="F18" s="44"/>
      <c r="G18" s="6"/>
      <c r="H18" s="7"/>
    </row>
    <row r="19" spans="1:8" ht="27.75" customHeight="1" x14ac:dyDescent="0.15">
      <c r="A19" s="5"/>
      <c r="B19" s="44" t="s">
        <v>5</v>
      </c>
      <c r="C19" s="44"/>
      <c r="D19" s="8"/>
      <c r="E19" s="8"/>
      <c r="F19" s="9"/>
      <c r="G19" s="6"/>
      <c r="H19" s="7"/>
    </row>
    <row r="20" spans="1:8" ht="27.75" customHeight="1" thickBot="1" x14ac:dyDescent="0.25">
      <c r="A20" s="10">
        <f>+A12+1</f>
        <v>3</v>
      </c>
      <c r="B20" s="45" t="str">
        <f>CONCATENATE(VLOOKUP(A20,【様式2】一覧!$A$6:$F$21,2,FALSE),"分野")</f>
        <v>分野</v>
      </c>
      <c r="C20" s="45"/>
      <c r="D20" s="46"/>
      <c r="E20" s="46"/>
      <c r="F20" s="11"/>
      <c r="G20" s="6"/>
      <c r="H20" s="7"/>
    </row>
    <row r="21" spans="1:8" ht="54.75" customHeight="1" x14ac:dyDescent="0.15">
      <c r="A21" s="5"/>
      <c r="B21" s="12" t="s">
        <v>0</v>
      </c>
      <c r="C21" s="47">
        <f>+【様式2】一覧!$C$3</f>
        <v>0</v>
      </c>
      <c r="D21" s="48"/>
      <c r="E21" s="13" t="s">
        <v>3</v>
      </c>
      <c r="F21" s="14">
        <f>VLOOKUP(A20,【様式2】一覧!$A$6:$F$21,3,FALSE)</f>
        <v>0</v>
      </c>
      <c r="G21" s="6"/>
      <c r="H21" s="7"/>
    </row>
    <row r="22" spans="1:8" ht="54.75" customHeight="1" x14ac:dyDescent="0.15">
      <c r="A22" s="5"/>
      <c r="B22" s="15" t="s">
        <v>1</v>
      </c>
      <c r="C22" s="49">
        <f>VLOOKUP(A20,【様式2】一覧!$A$6:$F$21,5,FALSE)</f>
        <v>0</v>
      </c>
      <c r="D22" s="50"/>
      <c r="E22" s="16" t="s">
        <v>4</v>
      </c>
      <c r="F22" s="17">
        <f>VLOOKUP(A20,【様式2】一覧!$A$6:$F$21,4,FALSE)</f>
        <v>0</v>
      </c>
      <c r="G22" s="6"/>
      <c r="H22" s="7"/>
    </row>
    <row r="23" spans="1:8" ht="54.75" customHeight="1" thickBot="1" x14ac:dyDescent="0.2">
      <c r="A23" s="5"/>
      <c r="B23" s="18" t="s">
        <v>2</v>
      </c>
      <c r="C23" s="51">
        <f>VLOOKUP(A20,【様式2】一覧!$A$6:$F$21,6,FALSE)</f>
        <v>0</v>
      </c>
      <c r="D23" s="52"/>
      <c r="E23" s="52"/>
      <c r="F23" s="53"/>
      <c r="G23" s="6"/>
      <c r="H23" s="7"/>
    </row>
    <row r="24" spans="1:8" ht="27.75" customHeight="1" x14ac:dyDescent="0.15">
      <c r="A24" s="22"/>
      <c r="B24" s="23"/>
      <c r="C24" s="23"/>
      <c r="D24" s="23"/>
      <c r="E24" s="23"/>
      <c r="F24" s="23"/>
      <c r="G24" s="23"/>
      <c r="H24" s="24"/>
    </row>
    <row r="25" spans="1:8" ht="12.95" customHeight="1" x14ac:dyDescent="0.15">
      <c r="A25" s="1"/>
      <c r="B25" s="2"/>
      <c r="C25" s="2"/>
      <c r="D25" s="2"/>
      <c r="E25" s="2"/>
      <c r="F25" s="2"/>
      <c r="G25" s="2"/>
      <c r="H25" s="3"/>
    </row>
    <row r="26" spans="1:8" ht="27.75" customHeight="1" x14ac:dyDescent="0.15">
      <c r="A26" s="5"/>
      <c r="B26" s="44" t="s">
        <v>7</v>
      </c>
      <c r="C26" s="44"/>
      <c r="D26" s="44"/>
      <c r="E26" s="44"/>
      <c r="F26" s="44"/>
      <c r="G26" s="6"/>
      <c r="H26" s="7"/>
    </row>
    <row r="27" spans="1:8" ht="27.75" customHeight="1" x14ac:dyDescent="0.15">
      <c r="A27" s="5"/>
      <c r="B27" s="44" t="s">
        <v>5</v>
      </c>
      <c r="C27" s="44"/>
      <c r="D27" s="8"/>
      <c r="E27" s="8"/>
      <c r="F27" s="9"/>
      <c r="G27" s="6"/>
      <c r="H27" s="7"/>
    </row>
    <row r="28" spans="1:8" ht="27.75" customHeight="1" thickBot="1" x14ac:dyDescent="0.25">
      <c r="A28" s="10">
        <f>+A20+1</f>
        <v>4</v>
      </c>
      <c r="B28" s="45" t="str">
        <f>CONCATENATE(VLOOKUP(A28,【様式2】一覧!$A$6:$F$21,2,FALSE),"分野")</f>
        <v>分野</v>
      </c>
      <c r="C28" s="45"/>
      <c r="D28" s="43"/>
      <c r="E28" s="43"/>
      <c r="F28" s="11"/>
      <c r="G28" s="6"/>
      <c r="H28" s="7"/>
    </row>
    <row r="29" spans="1:8" ht="54.75" customHeight="1" x14ac:dyDescent="0.15">
      <c r="A29" s="5"/>
      <c r="B29" s="12" t="s">
        <v>0</v>
      </c>
      <c r="C29" s="47">
        <f>+【様式2】一覧!$C$3</f>
        <v>0</v>
      </c>
      <c r="D29" s="48"/>
      <c r="E29" s="13" t="s">
        <v>3</v>
      </c>
      <c r="F29" s="14">
        <f>VLOOKUP(A28,【様式2】一覧!$A$6:$F$21,3,FALSE)</f>
        <v>0</v>
      </c>
      <c r="G29" s="6"/>
      <c r="H29" s="7"/>
    </row>
    <row r="30" spans="1:8" ht="54.75" customHeight="1" x14ac:dyDescent="0.15">
      <c r="A30" s="5"/>
      <c r="B30" s="15" t="s">
        <v>1</v>
      </c>
      <c r="C30" s="49">
        <f>VLOOKUP(A28,【様式2】一覧!$A$6:$F$21,5,FALSE)</f>
        <v>0</v>
      </c>
      <c r="D30" s="50"/>
      <c r="E30" s="16" t="s">
        <v>4</v>
      </c>
      <c r="F30" s="17">
        <f>VLOOKUP(A28,【様式2】一覧!$A$6:$F$21,4,FALSE)</f>
        <v>0</v>
      </c>
      <c r="G30" s="6"/>
      <c r="H30" s="7"/>
    </row>
    <row r="31" spans="1:8" ht="54.75" customHeight="1" thickBot="1" x14ac:dyDescent="0.2">
      <c r="A31" s="5"/>
      <c r="B31" s="18" t="s">
        <v>2</v>
      </c>
      <c r="C31" s="51">
        <f>VLOOKUP(A28,【様式2】一覧!$A$6:$F$21,6,FALSE)</f>
        <v>0</v>
      </c>
      <c r="D31" s="52"/>
      <c r="E31" s="52"/>
      <c r="F31" s="53"/>
      <c r="G31" s="6"/>
      <c r="H31" s="7"/>
    </row>
    <row r="32" spans="1:8" ht="27.75" customHeight="1" x14ac:dyDescent="0.15">
      <c r="A32" s="5"/>
      <c r="B32" s="6"/>
      <c r="C32" s="6"/>
      <c r="D32" s="6"/>
      <c r="E32" s="6"/>
      <c r="F32" s="6"/>
      <c r="G32" s="6"/>
      <c r="H32" s="7"/>
    </row>
    <row r="33" spans="1:8" ht="12.95" customHeight="1" x14ac:dyDescent="0.15">
      <c r="A33" s="19"/>
      <c r="B33" s="20"/>
      <c r="C33" s="20"/>
      <c r="D33" s="20"/>
      <c r="E33" s="20"/>
      <c r="F33" s="20"/>
      <c r="G33" s="20"/>
      <c r="H33" s="21"/>
    </row>
    <row r="34" spans="1:8" ht="27.75" customHeight="1" x14ac:dyDescent="0.15">
      <c r="A34" s="5"/>
      <c r="B34" s="44" t="s">
        <v>7</v>
      </c>
      <c r="C34" s="44"/>
      <c r="D34" s="44"/>
      <c r="E34" s="44"/>
      <c r="F34" s="44"/>
      <c r="G34" s="6"/>
      <c r="H34" s="7"/>
    </row>
    <row r="35" spans="1:8" ht="27.75" customHeight="1" x14ac:dyDescent="0.15">
      <c r="A35" s="5"/>
      <c r="B35" s="44" t="s">
        <v>5</v>
      </c>
      <c r="C35" s="44"/>
      <c r="D35" s="8"/>
      <c r="E35" s="8"/>
      <c r="F35" s="9"/>
      <c r="G35" s="6"/>
      <c r="H35" s="7"/>
    </row>
    <row r="36" spans="1:8" ht="27.75" customHeight="1" thickBot="1" x14ac:dyDescent="0.25">
      <c r="A36" s="10">
        <f>+A28+1</f>
        <v>5</v>
      </c>
      <c r="B36" s="45" t="str">
        <f>CONCATENATE(VLOOKUP(A36,【様式2】一覧!$A$6:$F$21,2,FALSE),"分野")</f>
        <v>分野</v>
      </c>
      <c r="C36" s="45"/>
      <c r="D36" s="43"/>
      <c r="E36" s="43"/>
      <c r="F36" s="11"/>
      <c r="G36" s="6"/>
      <c r="H36" s="7"/>
    </row>
    <row r="37" spans="1:8" ht="54.75" customHeight="1" x14ac:dyDescent="0.15">
      <c r="A37" s="5"/>
      <c r="B37" s="12" t="s">
        <v>0</v>
      </c>
      <c r="C37" s="47">
        <f>+【様式2】一覧!$C$3</f>
        <v>0</v>
      </c>
      <c r="D37" s="48"/>
      <c r="E37" s="13" t="s">
        <v>3</v>
      </c>
      <c r="F37" s="14">
        <f>VLOOKUP(A36,【様式2】一覧!$A$6:$F$21,3,FALSE)</f>
        <v>0</v>
      </c>
      <c r="G37" s="6"/>
      <c r="H37" s="7"/>
    </row>
    <row r="38" spans="1:8" ht="54.75" customHeight="1" x14ac:dyDescent="0.15">
      <c r="A38" s="5"/>
      <c r="B38" s="15" t="s">
        <v>1</v>
      </c>
      <c r="C38" s="49">
        <f>VLOOKUP(A36,【様式2】一覧!$A$6:$F$21,5,FALSE)</f>
        <v>0</v>
      </c>
      <c r="D38" s="50"/>
      <c r="E38" s="16" t="s">
        <v>4</v>
      </c>
      <c r="F38" s="17">
        <f>VLOOKUP(A36,【様式2】一覧!$A$6:$F$21,4,FALSE)</f>
        <v>0</v>
      </c>
      <c r="G38" s="6"/>
      <c r="H38" s="7"/>
    </row>
    <row r="39" spans="1:8" ht="54.75" customHeight="1" thickBot="1" x14ac:dyDescent="0.2">
      <c r="A39" s="5"/>
      <c r="B39" s="18" t="s">
        <v>2</v>
      </c>
      <c r="C39" s="51">
        <f>VLOOKUP(A36,【様式2】一覧!$A$6:$F$21,6,FALSE)</f>
        <v>0</v>
      </c>
      <c r="D39" s="52"/>
      <c r="E39" s="52"/>
      <c r="F39" s="53"/>
      <c r="G39" s="6"/>
      <c r="H39" s="7"/>
    </row>
    <row r="40" spans="1:8" ht="27.75" customHeight="1" x14ac:dyDescent="0.15">
      <c r="A40" s="5"/>
      <c r="B40" s="6"/>
      <c r="C40" s="6"/>
      <c r="D40" s="6"/>
      <c r="E40" s="6"/>
      <c r="F40" s="6"/>
      <c r="G40" s="6"/>
      <c r="H40" s="7"/>
    </row>
    <row r="41" spans="1:8" ht="12.95" customHeight="1" x14ac:dyDescent="0.15">
      <c r="A41" s="19"/>
      <c r="B41" s="20"/>
      <c r="C41" s="20"/>
      <c r="D41" s="20"/>
      <c r="E41" s="20"/>
      <c r="F41" s="20"/>
      <c r="G41" s="20"/>
      <c r="H41" s="21"/>
    </row>
    <row r="42" spans="1:8" ht="27.75" customHeight="1" x14ac:dyDescent="0.15">
      <c r="A42" s="5"/>
      <c r="B42" s="44" t="s">
        <v>7</v>
      </c>
      <c r="C42" s="44"/>
      <c r="D42" s="44"/>
      <c r="E42" s="44"/>
      <c r="F42" s="44"/>
      <c r="G42" s="6"/>
      <c r="H42" s="7"/>
    </row>
    <row r="43" spans="1:8" ht="27.75" customHeight="1" x14ac:dyDescent="0.15">
      <c r="A43" s="5"/>
      <c r="B43" s="44" t="s">
        <v>5</v>
      </c>
      <c r="C43" s="44"/>
      <c r="D43" s="8"/>
      <c r="E43" s="8"/>
      <c r="F43" s="9"/>
      <c r="G43" s="6"/>
      <c r="H43" s="7"/>
    </row>
    <row r="44" spans="1:8" ht="27.75" customHeight="1" thickBot="1" x14ac:dyDescent="0.25">
      <c r="A44" s="10">
        <f>+A36+1</f>
        <v>6</v>
      </c>
      <c r="B44" s="45" t="str">
        <f>CONCATENATE(VLOOKUP(A44,【様式2】一覧!$A$6:$F$21,2,FALSE),"分野")</f>
        <v>分野</v>
      </c>
      <c r="C44" s="45"/>
      <c r="D44" s="43"/>
      <c r="E44" s="43"/>
      <c r="F44" s="11"/>
      <c r="G44" s="6"/>
      <c r="H44" s="7"/>
    </row>
    <row r="45" spans="1:8" ht="54.75" customHeight="1" x14ac:dyDescent="0.15">
      <c r="A45" s="5"/>
      <c r="B45" s="12" t="s">
        <v>0</v>
      </c>
      <c r="C45" s="47">
        <f>+【様式2】一覧!$C$3</f>
        <v>0</v>
      </c>
      <c r="D45" s="48"/>
      <c r="E45" s="13" t="s">
        <v>3</v>
      </c>
      <c r="F45" s="14">
        <f>VLOOKUP(A44,【様式2】一覧!$A$6:$F$21,3,FALSE)</f>
        <v>0</v>
      </c>
      <c r="G45" s="6"/>
      <c r="H45" s="7"/>
    </row>
    <row r="46" spans="1:8" ht="54.75" customHeight="1" x14ac:dyDescent="0.15">
      <c r="A46" s="5"/>
      <c r="B46" s="15" t="s">
        <v>1</v>
      </c>
      <c r="C46" s="49">
        <f>VLOOKUP(A44,【様式2】一覧!$A$6:$F$21,5,FALSE)</f>
        <v>0</v>
      </c>
      <c r="D46" s="50"/>
      <c r="E46" s="16" t="s">
        <v>4</v>
      </c>
      <c r="F46" s="17">
        <f>VLOOKUP(A44,【様式2】一覧!$A$6:$F$21,4,FALSE)</f>
        <v>0</v>
      </c>
      <c r="G46" s="6"/>
      <c r="H46" s="7"/>
    </row>
    <row r="47" spans="1:8" ht="54.75" customHeight="1" thickBot="1" x14ac:dyDescent="0.2">
      <c r="A47" s="5"/>
      <c r="B47" s="18" t="s">
        <v>2</v>
      </c>
      <c r="C47" s="51">
        <f>VLOOKUP(A44,【様式2】一覧!$A$6:$F$21,6,FALSE)</f>
        <v>0</v>
      </c>
      <c r="D47" s="52"/>
      <c r="E47" s="52"/>
      <c r="F47" s="53"/>
      <c r="G47" s="6"/>
      <c r="H47" s="7"/>
    </row>
    <row r="48" spans="1:8" ht="27.75" customHeight="1" x14ac:dyDescent="0.15">
      <c r="A48" s="22"/>
      <c r="B48" s="23"/>
      <c r="C48" s="23"/>
      <c r="D48" s="23"/>
      <c r="E48" s="23"/>
      <c r="F48" s="23"/>
      <c r="G48" s="23"/>
      <c r="H48" s="24"/>
    </row>
  </sheetData>
  <mergeCells count="42">
    <mergeCell ref="C7:F7"/>
    <mergeCell ref="B2:F2"/>
    <mergeCell ref="B3:C3"/>
    <mergeCell ref="B4:C4"/>
    <mergeCell ref="C5:D5"/>
    <mergeCell ref="C6:D6"/>
    <mergeCell ref="D4:E4"/>
    <mergeCell ref="C13:D13"/>
    <mergeCell ref="C14:D14"/>
    <mergeCell ref="C15:F15"/>
    <mergeCell ref="B10:F10"/>
    <mergeCell ref="B11:C11"/>
    <mergeCell ref="B12:C12"/>
    <mergeCell ref="D12:E12"/>
    <mergeCell ref="C30:D30"/>
    <mergeCell ref="C31:F31"/>
    <mergeCell ref="B28:C28"/>
    <mergeCell ref="C29:D29"/>
    <mergeCell ref="B36:C36"/>
    <mergeCell ref="D36:E36"/>
    <mergeCell ref="C46:D46"/>
    <mergeCell ref="C47:F47"/>
    <mergeCell ref="B34:F34"/>
    <mergeCell ref="B35:C35"/>
    <mergeCell ref="B42:F42"/>
    <mergeCell ref="B43:C43"/>
    <mergeCell ref="D44:E44"/>
    <mergeCell ref="C45:D45"/>
    <mergeCell ref="B44:C44"/>
    <mergeCell ref="C38:D38"/>
    <mergeCell ref="C39:F39"/>
    <mergeCell ref="C37:D37"/>
    <mergeCell ref="D28:E28"/>
    <mergeCell ref="B27:C27"/>
    <mergeCell ref="B26:F26"/>
    <mergeCell ref="B18:F18"/>
    <mergeCell ref="B19:C19"/>
    <mergeCell ref="B20:C20"/>
    <mergeCell ref="D20:E20"/>
    <mergeCell ref="C21:D21"/>
    <mergeCell ref="C22:D22"/>
    <mergeCell ref="C23:F23"/>
  </mergeCells>
  <phoneticPr fontId="2"/>
  <conditionalFormatting sqref="C5:F7 C13:F15 C21:F23 E37:F38 E45:F46 C45:C47 C37:C39 C29:C31 E29:F30">
    <cfRule type="cellIs" dxfId="0" priority="1" stopIfTrue="1" operator="equal">
      <formula>0</formula>
    </cfRule>
  </conditionalFormatting>
  <printOptions horizontalCentered="1" verticalCentered="1"/>
  <pageMargins left="0.2" right="0.2" top="0.39000000000000007" bottom="0.47" header="0.2" footer="0"/>
  <pageSetup paperSize="9" scale="90" fitToHeight="2" orientation="portrait" horizontalDpi="4294967293" verticalDpi="4294967293"/>
  <headerFooter alignWithMargins="0">
    <oddHeader>&amp;L様式１</oddHeader>
    <oddFooter xml:space="preserve">&amp;L※白い厚紙で作成し、作品に添付してください。
</oddFooter>
  </headerFooter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tabSelected="1" zoomScaleNormal="100" workbookViewId="0">
      <selection activeCell="C12" sqref="C12"/>
    </sheetView>
  </sheetViews>
  <sheetFormatPr defaultRowHeight="14.25" x14ac:dyDescent="0.15"/>
  <cols>
    <col min="1" max="1" width="4.125" style="25" customWidth="1"/>
    <col min="2" max="2" width="14.5" style="26" customWidth="1"/>
    <col min="3" max="3" width="26.625" style="25" customWidth="1"/>
    <col min="4" max="4" width="16.625" style="25" customWidth="1"/>
    <col min="5" max="5" width="5.625" style="26" customWidth="1"/>
    <col min="6" max="6" width="39.375" style="25" customWidth="1"/>
    <col min="7" max="7" width="13" style="25" customWidth="1"/>
    <col min="8" max="9" width="22.375" style="25" customWidth="1"/>
    <col min="10" max="10" width="4.625" style="25" customWidth="1"/>
    <col min="11" max="11" width="22.375" style="25" customWidth="1"/>
    <col min="12" max="256" width="13" style="25" customWidth="1"/>
    <col min="257" max="16384" width="9" style="25"/>
  </cols>
  <sheetData>
    <row r="1" spans="1:7" ht="22.5" customHeight="1" x14ac:dyDescent="0.15">
      <c r="A1" s="25" t="s">
        <v>9</v>
      </c>
    </row>
    <row r="2" spans="1:7" ht="30" customHeight="1" thickBot="1" x14ac:dyDescent="0.2">
      <c r="B2" s="44" t="s">
        <v>8</v>
      </c>
      <c r="C2" s="44"/>
      <c r="D2" s="44"/>
      <c r="E2" s="44"/>
      <c r="F2" s="44"/>
    </row>
    <row r="3" spans="1:7" ht="30" customHeight="1" thickBot="1" x14ac:dyDescent="0.2">
      <c r="B3" s="27" t="s">
        <v>0</v>
      </c>
      <c r="C3" s="28"/>
      <c r="D3" s="8"/>
      <c r="E3" s="8"/>
      <c r="F3" s="8"/>
    </row>
    <row r="4" spans="1:7" ht="12.75" customHeight="1" thickBot="1" x14ac:dyDescent="0.2">
      <c r="C4" s="26"/>
      <c r="D4" s="26"/>
      <c r="F4" s="26"/>
    </row>
    <row r="5" spans="1:7" ht="30" customHeight="1" x14ac:dyDescent="0.15">
      <c r="B5" s="29" t="s">
        <v>12</v>
      </c>
      <c r="C5" s="30" t="s">
        <v>3</v>
      </c>
      <c r="D5" s="30" t="s">
        <v>4</v>
      </c>
      <c r="E5" s="30" t="s">
        <v>1</v>
      </c>
      <c r="F5" s="31" t="s">
        <v>6</v>
      </c>
      <c r="G5" s="25" t="s">
        <v>10</v>
      </c>
    </row>
    <row r="6" spans="1:7" ht="30" customHeight="1" x14ac:dyDescent="0.15">
      <c r="A6" s="25">
        <v>1</v>
      </c>
      <c r="B6" s="32"/>
      <c r="C6" s="33"/>
      <c r="D6" s="33"/>
      <c r="E6" s="33"/>
      <c r="F6" s="34"/>
      <c r="G6" s="25" t="s">
        <v>11</v>
      </c>
    </row>
    <row r="7" spans="1:7" ht="30" customHeight="1" x14ac:dyDescent="0.15">
      <c r="A7" s="25">
        <v>2</v>
      </c>
      <c r="B7" s="32"/>
      <c r="C7" s="33"/>
      <c r="D7" s="33"/>
      <c r="E7" s="33"/>
      <c r="F7" s="34"/>
    </row>
    <row r="8" spans="1:7" ht="30" customHeight="1" x14ac:dyDescent="0.15">
      <c r="A8" s="25">
        <v>3</v>
      </c>
      <c r="B8" s="32"/>
      <c r="C8" s="33"/>
      <c r="D8" s="35"/>
      <c r="E8" s="33"/>
      <c r="F8" s="34"/>
    </row>
    <row r="9" spans="1:7" ht="30" customHeight="1" x14ac:dyDescent="0.15">
      <c r="A9" s="25">
        <v>4</v>
      </c>
      <c r="B9" s="32"/>
      <c r="C9" s="33"/>
      <c r="D9" s="33"/>
      <c r="E9" s="33"/>
      <c r="F9" s="34"/>
    </row>
    <row r="10" spans="1:7" ht="30" customHeight="1" x14ac:dyDescent="0.15">
      <c r="A10" s="25">
        <v>5</v>
      </c>
      <c r="B10" s="32"/>
      <c r="C10" s="33"/>
      <c r="D10" s="33"/>
      <c r="E10" s="33"/>
      <c r="F10" s="34"/>
    </row>
    <row r="11" spans="1:7" ht="30" customHeight="1" x14ac:dyDescent="0.15">
      <c r="A11" s="25">
        <v>6</v>
      </c>
      <c r="B11" s="32"/>
      <c r="C11" s="33"/>
      <c r="D11" s="33"/>
      <c r="E11" s="33"/>
      <c r="F11" s="36"/>
    </row>
    <row r="12" spans="1:7" ht="30" customHeight="1" x14ac:dyDescent="0.15">
      <c r="A12" s="25">
        <v>7</v>
      </c>
      <c r="B12" s="32"/>
      <c r="C12" s="33"/>
      <c r="D12" s="33"/>
      <c r="E12" s="33"/>
      <c r="F12" s="36"/>
    </row>
    <row r="13" spans="1:7" ht="30" customHeight="1" x14ac:dyDescent="0.15">
      <c r="A13" s="25">
        <v>8</v>
      </c>
      <c r="B13" s="32"/>
      <c r="C13" s="33"/>
      <c r="D13" s="33"/>
      <c r="E13" s="33"/>
      <c r="F13" s="36"/>
    </row>
    <row r="14" spans="1:7" ht="30" customHeight="1" x14ac:dyDescent="0.15">
      <c r="A14" s="25">
        <v>9</v>
      </c>
      <c r="B14" s="32"/>
      <c r="C14" s="33"/>
      <c r="D14" s="33"/>
      <c r="E14" s="33"/>
      <c r="F14" s="34"/>
    </row>
    <row r="15" spans="1:7" ht="30" customHeight="1" x14ac:dyDescent="0.15">
      <c r="A15" s="25">
        <v>10</v>
      </c>
      <c r="B15" s="32"/>
      <c r="C15" s="33"/>
      <c r="D15" s="33"/>
      <c r="E15" s="33"/>
      <c r="F15" s="34"/>
    </row>
    <row r="16" spans="1:7" ht="30" customHeight="1" x14ac:dyDescent="0.15">
      <c r="A16" s="25">
        <v>11</v>
      </c>
      <c r="B16" s="32"/>
      <c r="C16" s="33"/>
      <c r="D16" s="35"/>
      <c r="E16" s="33"/>
      <c r="F16" s="34"/>
    </row>
    <row r="17" spans="1:7" ht="30" customHeight="1" x14ac:dyDescent="0.15">
      <c r="A17" s="25">
        <v>12</v>
      </c>
      <c r="B17" s="32"/>
      <c r="C17" s="33"/>
      <c r="D17" s="33"/>
      <c r="E17" s="33"/>
      <c r="F17" s="34"/>
    </row>
    <row r="18" spans="1:7" ht="30" customHeight="1" x14ac:dyDescent="0.15">
      <c r="A18" s="25">
        <v>13</v>
      </c>
      <c r="B18" s="32"/>
      <c r="C18" s="33"/>
      <c r="D18" s="33"/>
      <c r="E18" s="33"/>
      <c r="F18" s="34"/>
    </row>
    <row r="19" spans="1:7" ht="30" customHeight="1" x14ac:dyDescent="0.15">
      <c r="A19" s="25">
        <v>14</v>
      </c>
      <c r="B19" s="32"/>
      <c r="C19" s="33"/>
      <c r="D19" s="33"/>
      <c r="E19" s="33"/>
      <c r="F19" s="36"/>
    </row>
    <row r="20" spans="1:7" ht="30" customHeight="1" x14ac:dyDescent="0.15">
      <c r="A20" s="25">
        <v>15</v>
      </c>
      <c r="B20" s="32"/>
      <c r="C20" s="33"/>
      <c r="D20" s="33"/>
      <c r="E20" s="33"/>
      <c r="F20" s="36"/>
    </row>
    <row r="21" spans="1:7" ht="30" customHeight="1" thickBot="1" x14ac:dyDescent="0.2">
      <c r="A21" s="25">
        <v>16</v>
      </c>
      <c r="B21" s="37"/>
      <c r="C21" s="38"/>
      <c r="D21" s="38"/>
      <c r="E21" s="38"/>
      <c r="F21" s="39"/>
    </row>
    <row r="22" spans="1:7" ht="20.100000000000001" customHeight="1" x14ac:dyDescent="0.15"/>
    <row r="23" spans="1:7" ht="20.100000000000001" customHeight="1" x14ac:dyDescent="0.15">
      <c r="B23" s="54" t="s">
        <v>13</v>
      </c>
      <c r="C23" s="54"/>
      <c r="D23" s="54"/>
      <c r="E23" s="54"/>
      <c r="F23" s="54"/>
      <c r="G23" s="40"/>
    </row>
    <row r="24" spans="1:7" ht="50.25" customHeight="1" x14ac:dyDescent="0.15">
      <c r="B24" s="54"/>
      <c r="C24" s="54"/>
      <c r="D24" s="54"/>
      <c r="E24" s="54"/>
      <c r="F24" s="54"/>
      <c r="G24" s="40"/>
    </row>
    <row r="25" spans="1:7" ht="20.100000000000001" customHeight="1" x14ac:dyDescent="0.15">
      <c r="C25" s="41"/>
      <c r="D25" s="41"/>
      <c r="E25" s="41"/>
      <c r="F25" s="41"/>
    </row>
    <row r="26" spans="1:7" ht="20.100000000000001" customHeight="1" x14ac:dyDescent="0.15">
      <c r="C26" s="41"/>
      <c r="D26" s="41"/>
      <c r="E26" s="41"/>
      <c r="F26" s="41"/>
    </row>
    <row r="27" spans="1:7" x14ac:dyDescent="0.15">
      <c r="C27" s="41"/>
      <c r="D27" s="41"/>
      <c r="E27" s="41"/>
      <c r="F27" s="41"/>
    </row>
    <row r="28" spans="1:7" x14ac:dyDescent="0.15">
      <c r="C28" s="41"/>
      <c r="D28" s="41"/>
      <c r="E28" s="41"/>
      <c r="F28" s="41"/>
    </row>
    <row r="29" spans="1:7" x14ac:dyDescent="0.15">
      <c r="C29" s="41"/>
      <c r="D29" s="41"/>
      <c r="E29" s="41"/>
      <c r="F29" s="41"/>
    </row>
    <row r="30" spans="1:7" x14ac:dyDescent="0.15">
      <c r="C30" s="41"/>
      <c r="D30" s="41"/>
      <c r="E30" s="41"/>
      <c r="F30" s="41"/>
    </row>
    <row r="31" spans="1:7" x14ac:dyDescent="0.15">
      <c r="C31" s="41"/>
      <c r="D31" s="42"/>
      <c r="E31" s="41"/>
      <c r="F31" s="42"/>
    </row>
    <row r="32" spans="1:7" x14ac:dyDescent="0.15">
      <c r="C32" s="41"/>
      <c r="D32" s="41"/>
      <c r="E32" s="41"/>
      <c r="F32" s="41"/>
    </row>
    <row r="33" spans="3:6" x14ac:dyDescent="0.15">
      <c r="C33" s="41"/>
      <c r="D33" s="41"/>
      <c r="E33" s="41"/>
      <c r="F33" s="41"/>
    </row>
    <row r="34" spans="3:6" x14ac:dyDescent="0.15">
      <c r="C34" s="41"/>
      <c r="D34" s="41"/>
      <c r="E34" s="41"/>
      <c r="F34" s="41"/>
    </row>
    <row r="35" spans="3:6" x14ac:dyDescent="0.15">
      <c r="C35" s="41"/>
      <c r="D35" s="41"/>
      <c r="E35" s="41"/>
      <c r="F35" s="41"/>
    </row>
  </sheetData>
  <mergeCells count="2">
    <mergeCell ref="B2:F2"/>
    <mergeCell ref="B23:F24"/>
  </mergeCells>
  <phoneticPr fontId="2"/>
  <dataValidations count="1">
    <dataValidation type="list" allowBlank="1" showInputMessage="1" showErrorMessage="1" sqref="B6:B21" xr:uid="{00000000-0002-0000-0100-000000000000}">
      <formula1>$G$5:$G$6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【様式1】作品票</vt:lpstr>
      <vt:lpstr>【様式2】一覧</vt:lpstr>
      <vt:lpstr>【様式1】作品票!Print_Area</vt:lpstr>
      <vt:lpstr>【様式2】一覧!Print_Area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荻野　哲也</dc:creator>
  <cp:lastModifiedBy>谷 陽子</cp:lastModifiedBy>
  <cp:lastPrinted>2024-02-15T04:22:12Z</cp:lastPrinted>
  <dcterms:created xsi:type="dcterms:W3CDTF">2003-11-01T13:21:53Z</dcterms:created>
  <dcterms:modified xsi:type="dcterms:W3CDTF">2024-02-15T09:40:01Z</dcterms:modified>
</cp:coreProperties>
</file>